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4352" windowHeight="5448"/>
  </bookViews>
  <sheets>
    <sheet name="Template" sheetId="1" r:id="rId1"/>
    <sheet name="Example" sheetId="2" r:id="rId2"/>
    <sheet name="Sheet3" sheetId="3" r:id="rId3"/>
  </sheets>
  <definedNames>
    <definedName name="_xlnm.Print_Area" localSheetId="1">Example!$A$1:$O$36</definedName>
    <definedName name="_xlnm.Print_Area" localSheetId="0">Template!$A$1:$O$33</definedName>
  </definedNames>
  <calcPr calcId="145621"/>
</workbook>
</file>

<file path=xl/calcChain.xml><?xml version="1.0" encoding="utf-8"?>
<calcChain xmlns="http://schemas.openxmlformats.org/spreadsheetml/2006/main">
  <c r="I29" i="1" l="1"/>
  <c r="H29" i="1"/>
  <c r="O8" i="1"/>
  <c r="N8" i="1"/>
  <c r="N15" i="2" l="1"/>
  <c r="N9" i="2"/>
  <c r="N8" i="2"/>
  <c r="N27" i="2"/>
  <c r="N26" i="2"/>
  <c r="N25" i="2"/>
  <c r="N24" i="2"/>
  <c r="N23" i="2"/>
  <c r="N22" i="2"/>
  <c r="N21" i="2"/>
  <c r="N20" i="2"/>
  <c r="N19" i="2"/>
  <c r="N18" i="2"/>
  <c r="N17" i="2"/>
  <c r="N16" i="2"/>
  <c r="N14" i="2"/>
  <c r="N13" i="2"/>
  <c r="N12" i="2"/>
  <c r="N11" i="2"/>
  <c r="N10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N29" i="2"/>
  <c r="M29" i="2"/>
  <c r="L29" i="2"/>
  <c r="K29" i="2"/>
  <c r="J29" i="2"/>
  <c r="I29" i="2"/>
  <c r="H29" i="2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M29" i="1" l="1"/>
  <c r="L29" i="1"/>
  <c r="K29" i="1"/>
  <c r="J29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O29" i="2"/>
  <c r="N29" i="1" l="1"/>
  <c r="O29" i="1"/>
</calcChain>
</file>

<file path=xl/sharedStrings.xml><?xml version="1.0" encoding="utf-8"?>
<sst xmlns="http://schemas.openxmlformats.org/spreadsheetml/2006/main" count="145" uniqueCount="68">
  <si>
    <t>Project Title</t>
  </si>
  <si>
    <t>Funding Source</t>
  </si>
  <si>
    <t>5-Year Request</t>
  </si>
  <si>
    <t>Previous Funding</t>
  </si>
  <si>
    <t>Total Cost</t>
  </si>
  <si>
    <t>Totals</t>
  </si>
  <si>
    <t xml:space="preserve">5 YEAR CAPITAL OUTLAY PLAN </t>
  </si>
  <si>
    <t>INSTITUTION:</t>
  </si>
  <si>
    <t>FY14-15</t>
  </si>
  <si>
    <t>FY16-17</t>
  </si>
  <si>
    <t>FY17-18</t>
  </si>
  <si>
    <t>FY18-19</t>
  </si>
  <si>
    <t>Inst. Priority</t>
  </si>
  <si>
    <t xml:space="preserve"> </t>
  </si>
  <si>
    <t>INSTITUTION:  ******* University/Community College</t>
  </si>
  <si>
    <t>Roof Replacement</t>
  </si>
  <si>
    <t>Electrical Distribution Replcmnt</t>
  </si>
  <si>
    <t>E-1</t>
  </si>
  <si>
    <t>E-2</t>
  </si>
  <si>
    <t>E-3</t>
  </si>
  <si>
    <t>E-4</t>
  </si>
  <si>
    <t>Self-Gen</t>
  </si>
  <si>
    <t>C-1</t>
  </si>
  <si>
    <t>C-2</t>
  </si>
  <si>
    <t>C-3</t>
  </si>
  <si>
    <t>C-4</t>
  </si>
  <si>
    <t>N-1</t>
  </si>
  <si>
    <t>N-2</t>
  </si>
  <si>
    <t>N-3</t>
  </si>
  <si>
    <t>N-4</t>
  </si>
  <si>
    <t>N-5</t>
  </si>
  <si>
    <t>N-6</t>
  </si>
  <si>
    <t>N-7</t>
  </si>
  <si>
    <t>Building Demolition</t>
  </si>
  <si>
    <t>Elevator ADA Compliance</t>
  </si>
  <si>
    <t>Student Parking Garage</t>
  </si>
  <si>
    <t>Child Daycare Center</t>
  </si>
  <si>
    <t>Student Housing Renovation</t>
  </si>
  <si>
    <t>East-West Hall Renovation</t>
  </si>
  <si>
    <t>CD Business Park</t>
  </si>
  <si>
    <t>DW Building Roof Replacement</t>
  </si>
  <si>
    <t>Campus Drainage Project</t>
  </si>
  <si>
    <t>EZ Building Renovation</t>
  </si>
  <si>
    <t>RR Building Renovation</t>
  </si>
  <si>
    <t>Campus Building Demolition(s)</t>
  </si>
  <si>
    <t>Student Rec Center Renovation</t>
  </si>
  <si>
    <t>Library Replacement</t>
  </si>
  <si>
    <t>Campus Wide Utilities Improvmnt</t>
  </si>
  <si>
    <t>Building Roof Replacement(s)</t>
  </si>
  <si>
    <t>**Change Funding Source Where Necessary</t>
  </si>
  <si>
    <t>*Add lines where needed.   LEGEND:  E (Emergency), C (Continuing), N (New), G.O. (GO Bonds).</t>
  </si>
  <si>
    <t>G.O.</t>
  </si>
  <si>
    <t>1st Yr Requested</t>
  </si>
  <si>
    <t>FY13-14</t>
  </si>
  <si>
    <t>FY08-09</t>
  </si>
  <si>
    <t>FY09-10</t>
  </si>
  <si>
    <t>FY06-07</t>
  </si>
  <si>
    <t>FY10-11</t>
  </si>
  <si>
    <t>FY05-06</t>
  </si>
  <si>
    <t>FY04-05</t>
  </si>
  <si>
    <t>FY12-13</t>
  </si>
  <si>
    <t>FY19-20</t>
  </si>
  <si>
    <t>Funding Source**</t>
  </si>
  <si>
    <t>5 YEAR CAPITAL OUTLAY PLAN [SAMPLE]</t>
  </si>
  <si>
    <t>FY2016-2017 - FY2020-2021</t>
  </si>
  <si>
    <t>FY20-21</t>
  </si>
  <si>
    <t>FY2017-2018 - FY2021-2022</t>
  </si>
  <si>
    <t>FY21-22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</si>
</sst>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5"/>
      <color theme="0"/>
      <name val="Calibri"/>
      <family val="2"/>
      <scheme val="minor"/>
    </font>
    <font>
      <b/>
      <sz val="17"/>
      <color theme="1"/>
      <name val="Arial"/>
      <family val="2"/>
    </font>
    <font>
      <sz val="1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2" borderId="5" xfId="0" applyFill="1" applyBorder="1"/>
    <xf numFmtId="0" fontId="0" fillId="2" borderId="6" xfId="0" applyFill="1" applyBorder="1"/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6" xfId="0" applyFont="1" applyFill="1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6" fillId="2" borderId="5" xfId="0" applyFont="1" applyFill="1" applyBorder="1"/>
    <xf numFmtId="0" fontId="6" fillId="2" borderId="0" xfId="0" applyFont="1" applyFill="1" applyBorder="1"/>
    <xf numFmtId="0" fontId="6" fillId="2" borderId="6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7" fillId="2" borderId="6" xfId="0" applyFont="1" applyFill="1" applyBorder="1"/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/>
    <xf numFmtId="164" fontId="7" fillId="0" borderId="2" xfId="0" applyNumberFormat="1" applyFont="1" applyBorder="1"/>
    <xf numFmtId="164" fontId="5" fillId="0" borderId="10" xfId="0" applyNumberFormat="1" applyFont="1" applyBorder="1"/>
    <xf numFmtId="0" fontId="7" fillId="0" borderId="11" xfId="0" applyFont="1" applyBorder="1" applyAlignment="1">
      <alignment horizontal="center"/>
    </xf>
    <xf numFmtId="164" fontId="7" fillId="0" borderId="11" xfId="0" applyNumberFormat="1" applyFont="1" applyBorder="1"/>
    <xf numFmtId="164" fontId="7" fillId="0" borderId="5" xfId="0" applyNumberFormat="1" applyFont="1" applyBorder="1"/>
    <xf numFmtId="164" fontId="5" fillId="0" borderId="11" xfId="0" applyNumberFormat="1" applyFont="1" applyBorder="1"/>
    <xf numFmtId="0" fontId="7" fillId="0" borderId="12" xfId="0" applyFont="1" applyBorder="1" applyAlignment="1">
      <alignment horizontal="center"/>
    </xf>
    <xf numFmtId="164" fontId="7" fillId="0" borderId="12" xfId="0" applyNumberFormat="1" applyFont="1" applyBorder="1"/>
    <xf numFmtId="164" fontId="7" fillId="0" borderId="7" xfId="0" applyNumberFormat="1" applyFont="1" applyBorder="1"/>
    <xf numFmtId="164" fontId="5" fillId="0" borderId="12" xfId="0" applyNumberFormat="1" applyFont="1" applyBorder="1"/>
    <xf numFmtId="0" fontId="7" fillId="2" borderId="5" xfId="0" applyFont="1" applyFill="1" applyBorder="1"/>
    <xf numFmtId="164" fontId="7" fillId="2" borderId="0" xfId="0" applyNumberFormat="1" applyFont="1" applyFill="1" applyBorder="1"/>
    <xf numFmtId="164" fontId="7" fillId="2" borderId="6" xfId="0" applyNumberFormat="1" applyFont="1" applyFill="1" applyBorder="1"/>
    <xf numFmtId="164" fontId="5" fillId="0" borderId="1" xfId="0" applyNumberFormat="1" applyFont="1" applyBorder="1"/>
    <xf numFmtId="0" fontId="6" fillId="0" borderId="0" xfId="0" applyFont="1" applyFill="1" applyBorder="1"/>
    <xf numFmtId="0" fontId="5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4" xfId="0" applyNumberFormat="1" applyFont="1" applyBorder="1"/>
    <xf numFmtId="164" fontId="7" fillId="0" borderId="6" xfId="0" applyNumberFormat="1" applyFont="1" applyBorder="1"/>
    <xf numFmtId="0" fontId="7" fillId="0" borderId="7" xfId="0" applyFont="1" applyBorder="1" applyAlignment="1">
      <alignment horizontal="center"/>
    </xf>
    <xf numFmtId="164" fontId="7" fillId="0" borderId="9" xfId="0" applyNumberFormat="1" applyFont="1" applyBorder="1"/>
    <xf numFmtId="0" fontId="7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/>
    <xf numFmtId="164" fontId="5" fillId="0" borderId="6" xfId="0" applyNumberFormat="1" applyFont="1" applyBorder="1"/>
    <xf numFmtId="164" fontId="5" fillId="0" borderId="4" xfId="0" applyNumberFormat="1" applyFont="1" applyBorder="1"/>
    <xf numFmtId="164" fontId="5" fillId="0" borderId="9" xfId="0" applyNumberFormat="1" applyFont="1" applyBorder="1"/>
    <xf numFmtId="0" fontId="2" fillId="0" borderId="0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8" fillId="0" borderId="0" xfId="0" applyFont="1" applyBorder="1" applyAlignment="1"/>
    <xf numFmtId="0" fontId="8" fillId="0" borderId="0" xfId="0" applyFont="1" applyAlignment="1"/>
    <xf numFmtId="0" fontId="11" fillId="2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5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zoomScale="60" zoomScaleNormal="100" workbookViewId="0">
      <selection activeCell="M7" sqref="M7"/>
    </sheetView>
  </sheetViews>
  <sheetFormatPr defaultRowHeight="14.4" x14ac:dyDescent="0.3"/>
  <cols>
    <col min="1" max="1" width="46.109375" customWidth="1"/>
    <col min="2" max="3" width="0" hidden="1" customWidth="1"/>
    <col min="4" max="4" width="6.44140625" hidden="1" customWidth="1"/>
    <col min="5" max="5" width="12.21875" customWidth="1"/>
    <col min="6" max="6" width="9.88671875" customWidth="1"/>
    <col min="7" max="8" width="12" customWidth="1"/>
    <col min="9" max="9" width="16" customWidth="1"/>
    <col min="10" max="10" width="14.88671875" customWidth="1"/>
    <col min="11" max="11" width="16.5546875" customWidth="1"/>
    <col min="12" max="12" width="15.5546875" customWidth="1"/>
    <col min="13" max="13" width="16.6640625" customWidth="1"/>
    <col min="14" max="14" width="15.6640625" customWidth="1"/>
    <col min="15" max="15" width="15.88671875" customWidth="1"/>
  </cols>
  <sheetData>
    <row r="1" spans="1:17" ht="33" thickBot="1" x14ac:dyDescent="0.65">
      <c r="A1" s="80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7" ht="21.6" thickBot="1" x14ac:dyDescent="0.4">
      <c r="A2" s="69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7" ht="22.8" customHeight="1" thickBot="1" x14ac:dyDescent="0.35">
      <c r="A3" s="72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7" ht="22.2" customHeight="1" x14ac:dyDescent="0.3">
      <c r="A4" s="75" t="s">
        <v>66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7" x14ac:dyDescent="0.3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7" ht="54.75" customHeight="1" x14ac:dyDescent="0.3">
      <c r="A6" s="88" t="s">
        <v>0</v>
      </c>
      <c r="B6" s="89"/>
      <c r="C6" s="89"/>
      <c r="D6" s="89"/>
      <c r="E6" s="47" t="s">
        <v>52</v>
      </c>
      <c r="F6" s="3" t="s">
        <v>12</v>
      </c>
      <c r="G6" s="3" t="s">
        <v>62</v>
      </c>
      <c r="H6" s="2" t="s">
        <v>3</v>
      </c>
      <c r="I6" s="64" t="s">
        <v>10</v>
      </c>
      <c r="J6" s="64" t="s">
        <v>11</v>
      </c>
      <c r="K6" s="64" t="s">
        <v>61</v>
      </c>
      <c r="L6" s="64" t="s">
        <v>65</v>
      </c>
      <c r="M6" s="3" t="s">
        <v>67</v>
      </c>
      <c r="N6" s="3" t="s">
        <v>2</v>
      </c>
      <c r="O6" s="6" t="s">
        <v>4</v>
      </c>
    </row>
    <row r="7" spans="1:17" ht="15" thickBot="1" x14ac:dyDescent="0.35">
      <c r="A7" s="67"/>
      <c r="B7" s="68"/>
      <c r="C7" s="68"/>
      <c r="D7" s="68"/>
      <c r="E7" s="44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7" x14ac:dyDescent="0.3">
      <c r="A8" s="51"/>
      <c r="B8" s="52"/>
      <c r="C8" s="52"/>
      <c r="D8" s="52"/>
      <c r="E8" s="45"/>
      <c r="F8" s="37" t="s">
        <v>17</v>
      </c>
      <c r="G8" s="19" t="s">
        <v>51</v>
      </c>
      <c r="H8" s="54"/>
      <c r="I8" s="39"/>
      <c r="J8" s="20"/>
      <c r="K8" s="20"/>
      <c r="L8" s="20"/>
      <c r="M8" s="20"/>
      <c r="N8" s="21">
        <f>SUM(I8:M8)</f>
        <v>0</v>
      </c>
      <c r="O8" s="22">
        <f>N8+H8</f>
        <v>0</v>
      </c>
    </row>
    <row r="9" spans="1:17" x14ac:dyDescent="0.3">
      <c r="A9" s="65"/>
      <c r="B9" s="66"/>
      <c r="C9" s="66"/>
      <c r="D9" s="66"/>
      <c r="E9" s="43"/>
      <c r="F9" s="38" t="s">
        <v>18</v>
      </c>
      <c r="G9" s="23" t="s">
        <v>51</v>
      </c>
      <c r="H9" s="55"/>
      <c r="I9" s="40"/>
      <c r="J9" s="24"/>
      <c r="K9" s="24"/>
      <c r="L9" s="24"/>
      <c r="M9" s="24"/>
      <c r="N9" s="25">
        <f>SUM(I9:M9)</f>
        <v>0</v>
      </c>
      <c r="O9" s="26">
        <f t="shared" ref="O9:O27" si="0">N9+H9</f>
        <v>0</v>
      </c>
      <c r="Q9" s="10"/>
    </row>
    <row r="10" spans="1:17" x14ac:dyDescent="0.3">
      <c r="A10" s="65"/>
      <c r="B10" s="66"/>
      <c r="C10" s="66"/>
      <c r="D10" s="66"/>
      <c r="E10" s="43"/>
      <c r="F10" s="38" t="s">
        <v>19</v>
      </c>
      <c r="G10" s="23" t="s">
        <v>51</v>
      </c>
      <c r="H10" s="55"/>
      <c r="I10" s="40"/>
      <c r="J10" s="24"/>
      <c r="K10" s="24"/>
      <c r="L10" s="24"/>
      <c r="M10" s="24"/>
      <c r="N10" s="25">
        <f t="shared" ref="N10:N27" si="1">SUM(I10:M10)</f>
        <v>0</v>
      </c>
      <c r="O10" s="26">
        <f t="shared" si="0"/>
        <v>0</v>
      </c>
    </row>
    <row r="11" spans="1:17" x14ac:dyDescent="0.3">
      <c r="A11" s="65"/>
      <c r="B11" s="66"/>
      <c r="C11" s="66"/>
      <c r="D11" s="66"/>
      <c r="E11" s="43"/>
      <c r="F11" s="38" t="s">
        <v>20</v>
      </c>
      <c r="G11" s="23" t="s">
        <v>51</v>
      </c>
      <c r="H11" s="55"/>
      <c r="I11" s="40"/>
      <c r="J11" s="24"/>
      <c r="K11" s="24"/>
      <c r="L11" s="24"/>
      <c r="M11" s="24"/>
      <c r="N11" s="25">
        <f t="shared" si="1"/>
        <v>0</v>
      </c>
      <c r="O11" s="26">
        <f t="shared" si="0"/>
        <v>0</v>
      </c>
    </row>
    <row r="12" spans="1:17" x14ac:dyDescent="0.3">
      <c r="A12" s="65"/>
      <c r="B12" s="66"/>
      <c r="C12" s="66"/>
      <c r="D12" s="66"/>
      <c r="E12" s="43"/>
      <c r="F12" s="38" t="s">
        <v>21</v>
      </c>
      <c r="G12" s="23"/>
      <c r="H12" s="55"/>
      <c r="I12" s="40"/>
      <c r="J12" s="24"/>
      <c r="K12" s="24"/>
      <c r="L12" s="24"/>
      <c r="M12" s="24"/>
      <c r="N12" s="25">
        <f t="shared" si="1"/>
        <v>0</v>
      </c>
      <c r="O12" s="26">
        <f t="shared" si="0"/>
        <v>0</v>
      </c>
    </row>
    <row r="13" spans="1:17" x14ac:dyDescent="0.3">
      <c r="A13" s="65"/>
      <c r="B13" s="66"/>
      <c r="C13" s="66"/>
      <c r="D13" s="66"/>
      <c r="E13" s="43"/>
      <c r="F13" s="38" t="s">
        <v>21</v>
      </c>
      <c r="G13" s="23"/>
      <c r="H13" s="55"/>
      <c r="I13" s="40"/>
      <c r="J13" s="24"/>
      <c r="K13" s="24"/>
      <c r="L13" s="24"/>
      <c r="M13" s="24"/>
      <c r="N13" s="25">
        <f t="shared" si="1"/>
        <v>0</v>
      </c>
      <c r="O13" s="26">
        <f t="shared" si="0"/>
        <v>0</v>
      </c>
    </row>
    <row r="14" spans="1:17" x14ac:dyDescent="0.3">
      <c r="A14" s="65"/>
      <c r="B14" s="66"/>
      <c r="C14" s="66"/>
      <c r="D14" s="66"/>
      <c r="E14" s="43"/>
      <c r="F14" s="38" t="s">
        <v>21</v>
      </c>
      <c r="G14" s="23"/>
      <c r="H14" s="55"/>
      <c r="I14" s="40"/>
      <c r="J14" s="24"/>
      <c r="K14" s="24"/>
      <c r="L14" s="24"/>
      <c r="M14" s="24"/>
      <c r="N14" s="25">
        <f t="shared" si="1"/>
        <v>0</v>
      </c>
      <c r="O14" s="26">
        <f t="shared" si="0"/>
        <v>0</v>
      </c>
    </row>
    <row r="15" spans="1:17" x14ac:dyDescent="0.3">
      <c r="A15" s="65"/>
      <c r="B15" s="66"/>
      <c r="C15" s="66"/>
      <c r="D15" s="66"/>
      <c r="E15" s="43"/>
      <c r="F15" s="38" t="s">
        <v>22</v>
      </c>
      <c r="G15" s="23" t="s">
        <v>51</v>
      </c>
      <c r="H15" s="55"/>
      <c r="I15" s="40"/>
      <c r="J15" s="24"/>
      <c r="K15" s="24"/>
      <c r="L15" s="24"/>
      <c r="M15" s="24"/>
      <c r="N15" s="25">
        <f t="shared" si="1"/>
        <v>0</v>
      </c>
      <c r="O15" s="26">
        <f t="shared" si="0"/>
        <v>0</v>
      </c>
    </row>
    <row r="16" spans="1:17" x14ac:dyDescent="0.3">
      <c r="A16" s="65"/>
      <c r="B16" s="66"/>
      <c r="C16" s="66"/>
      <c r="D16" s="66"/>
      <c r="E16" s="43"/>
      <c r="F16" s="38" t="s">
        <v>23</v>
      </c>
      <c r="G16" s="23" t="s">
        <v>51</v>
      </c>
      <c r="H16" s="55"/>
      <c r="I16" s="40"/>
      <c r="J16" s="24"/>
      <c r="K16" s="24"/>
      <c r="L16" s="24"/>
      <c r="M16" s="24"/>
      <c r="N16" s="25">
        <f t="shared" si="1"/>
        <v>0</v>
      </c>
      <c r="O16" s="26">
        <f t="shared" si="0"/>
        <v>0</v>
      </c>
    </row>
    <row r="17" spans="1:23" x14ac:dyDescent="0.3">
      <c r="A17" s="65"/>
      <c r="B17" s="66"/>
      <c r="C17" s="66"/>
      <c r="D17" s="66"/>
      <c r="E17" s="43"/>
      <c r="F17" s="38" t="s">
        <v>24</v>
      </c>
      <c r="G17" s="23" t="s">
        <v>51</v>
      </c>
      <c r="H17" s="55"/>
      <c r="I17" s="40"/>
      <c r="J17" s="24"/>
      <c r="K17" s="24"/>
      <c r="L17" s="24"/>
      <c r="M17" s="24"/>
      <c r="N17" s="25">
        <f t="shared" si="1"/>
        <v>0</v>
      </c>
      <c r="O17" s="26">
        <f t="shared" si="0"/>
        <v>0</v>
      </c>
    </row>
    <row r="18" spans="1:23" x14ac:dyDescent="0.3">
      <c r="A18" s="65"/>
      <c r="B18" s="66"/>
      <c r="C18" s="66"/>
      <c r="D18" s="66"/>
      <c r="E18" s="43"/>
      <c r="F18" s="38" t="s">
        <v>25</v>
      </c>
      <c r="G18" s="23" t="s">
        <v>51</v>
      </c>
      <c r="H18" s="55"/>
      <c r="I18" s="40"/>
      <c r="J18" s="24"/>
      <c r="K18" s="24"/>
      <c r="L18" s="24"/>
      <c r="M18" s="24"/>
      <c r="N18" s="25">
        <f t="shared" si="1"/>
        <v>0</v>
      </c>
      <c r="O18" s="26">
        <f t="shared" si="0"/>
        <v>0</v>
      </c>
    </row>
    <row r="19" spans="1:23" x14ac:dyDescent="0.3">
      <c r="A19" s="65"/>
      <c r="B19" s="66"/>
      <c r="C19" s="66"/>
      <c r="D19" s="66"/>
      <c r="E19" s="43"/>
      <c r="F19" s="38" t="s">
        <v>26</v>
      </c>
      <c r="G19" s="23" t="s">
        <v>51</v>
      </c>
      <c r="H19" s="55"/>
      <c r="I19" s="40"/>
      <c r="J19" s="24"/>
      <c r="K19" s="24"/>
      <c r="L19" s="24"/>
      <c r="M19" s="24"/>
      <c r="N19" s="25">
        <f t="shared" si="1"/>
        <v>0</v>
      </c>
      <c r="O19" s="26">
        <f t="shared" si="0"/>
        <v>0</v>
      </c>
    </row>
    <row r="20" spans="1:23" x14ac:dyDescent="0.3">
      <c r="A20" s="65"/>
      <c r="B20" s="66"/>
      <c r="C20" s="66"/>
      <c r="D20" s="66"/>
      <c r="E20" s="43"/>
      <c r="F20" s="38" t="s">
        <v>27</v>
      </c>
      <c r="G20" s="23" t="s">
        <v>51</v>
      </c>
      <c r="H20" s="55"/>
      <c r="I20" s="40"/>
      <c r="J20" s="24"/>
      <c r="K20" s="24"/>
      <c r="L20" s="24"/>
      <c r="M20" s="24"/>
      <c r="N20" s="25">
        <f t="shared" si="1"/>
        <v>0</v>
      </c>
      <c r="O20" s="26">
        <f t="shared" si="0"/>
        <v>0</v>
      </c>
    </row>
    <row r="21" spans="1:23" x14ac:dyDescent="0.3">
      <c r="A21" s="65"/>
      <c r="B21" s="66"/>
      <c r="C21" s="66"/>
      <c r="D21" s="66"/>
      <c r="E21" s="43"/>
      <c r="F21" s="38" t="s">
        <v>28</v>
      </c>
      <c r="G21" s="23" t="s">
        <v>51</v>
      </c>
      <c r="H21" s="55"/>
      <c r="I21" s="40"/>
      <c r="J21" s="24"/>
      <c r="K21" s="24"/>
      <c r="L21" s="24"/>
      <c r="M21" s="24"/>
      <c r="N21" s="25">
        <f t="shared" si="1"/>
        <v>0</v>
      </c>
      <c r="O21" s="26">
        <f t="shared" si="0"/>
        <v>0</v>
      </c>
      <c r="U21" t="s">
        <v>13</v>
      </c>
    </row>
    <row r="22" spans="1:23" x14ac:dyDescent="0.3">
      <c r="A22" s="65"/>
      <c r="B22" s="66"/>
      <c r="C22" s="66"/>
      <c r="D22" s="66"/>
      <c r="E22" s="43"/>
      <c r="F22" s="38" t="s">
        <v>29</v>
      </c>
      <c r="G22" s="23" t="s">
        <v>51</v>
      </c>
      <c r="H22" s="55"/>
      <c r="I22" s="40"/>
      <c r="J22" s="24"/>
      <c r="K22" s="24"/>
      <c r="L22" s="24"/>
      <c r="M22" s="24"/>
      <c r="N22" s="25">
        <f t="shared" si="1"/>
        <v>0</v>
      </c>
      <c r="O22" s="26">
        <f t="shared" si="0"/>
        <v>0</v>
      </c>
    </row>
    <row r="23" spans="1:23" x14ac:dyDescent="0.3">
      <c r="A23" s="65"/>
      <c r="B23" s="66"/>
      <c r="C23" s="66"/>
      <c r="D23" s="66"/>
      <c r="E23" s="43"/>
      <c r="F23" s="38" t="s">
        <v>30</v>
      </c>
      <c r="G23" s="23" t="s">
        <v>51</v>
      </c>
      <c r="H23" s="55"/>
      <c r="I23" s="40"/>
      <c r="J23" s="24"/>
      <c r="K23" s="24"/>
      <c r="L23" s="24"/>
      <c r="M23" s="24"/>
      <c r="N23" s="25">
        <f t="shared" si="1"/>
        <v>0</v>
      </c>
      <c r="O23" s="26">
        <f t="shared" si="0"/>
        <v>0</v>
      </c>
    </row>
    <row r="24" spans="1:23" x14ac:dyDescent="0.3">
      <c r="A24" s="65"/>
      <c r="B24" s="66"/>
      <c r="C24" s="66"/>
      <c r="D24" s="66"/>
      <c r="E24" s="43"/>
      <c r="F24" s="38" t="s">
        <v>31</v>
      </c>
      <c r="G24" s="23" t="s">
        <v>51</v>
      </c>
      <c r="H24" s="55"/>
      <c r="I24" s="40"/>
      <c r="J24" s="24"/>
      <c r="K24" s="24"/>
      <c r="L24" s="24"/>
      <c r="M24" s="24"/>
      <c r="N24" s="25">
        <f t="shared" si="1"/>
        <v>0</v>
      </c>
      <c r="O24" s="26">
        <f t="shared" si="0"/>
        <v>0</v>
      </c>
    </row>
    <row r="25" spans="1:23" x14ac:dyDescent="0.3">
      <c r="A25" s="65"/>
      <c r="B25" s="66"/>
      <c r="C25" s="66"/>
      <c r="D25" s="66"/>
      <c r="E25" s="43"/>
      <c r="F25" s="38" t="s">
        <v>32</v>
      </c>
      <c r="G25" s="23" t="s">
        <v>51</v>
      </c>
      <c r="H25" s="55"/>
      <c r="I25" s="40"/>
      <c r="J25" s="24"/>
      <c r="K25" s="24"/>
      <c r="L25" s="24"/>
      <c r="M25" s="24"/>
      <c r="N25" s="25">
        <f t="shared" si="1"/>
        <v>0</v>
      </c>
      <c r="O25" s="26">
        <f t="shared" si="0"/>
        <v>0</v>
      </c>
    </row>
    <row r="26" spans="1:23" x14ac:dyDescent="0.3">
      <c r="A26" s="65"/>
      <c r="B26" s="66"/>
      <c r="C26" s="66"/>
      <c r="D26" s="66"/>
      <c r="E26" s="43"/>
      <c r="F26" s="38"/>
      <c r="G26" s="23"/>
      <c r="H26" s="55"/>
      <c r="I26" s="40"/>
      <c r="J26" s="24"/>
      <c r="K26" s="24"/>
      <c r="L26" s="24"/>
      <c r="M26" s="24"/>
      <c r="N26" s="25">
        <f t="shared" si="1"/>
        <v>0</v>
      </c>
      <c r="O26" s="26">
        <f t="shared" si="0"/>
        <v>0</v>
      </c>
    </row>
    <row r="27" spans="1:23" ht="15" thickBot="1" x14ac:dyDescent="0.35">
      <c r="A27" s="86"/>
      <c r="B27" s="87"/>
      <c r="C27" s="87"/>
      <c r="D27" s="87"/>
      <c r="E27" s="46"/>
      <c r="F27" s="41"/>
      <c r="G27" s="27"/>
      <c r="H27" s="56"/>
      <c r="I27" s="42"/>
      <c r="J27" s="28"/>
      <c r="K27" s="28"/>
      <c r="L27" s="28"/>
      <c r="M27" s="28"/>
      <c r="N27" s="29">
        <f t="shared" si="1"/>
        <v>0</v>
      </c>
      <c r="O27" s="30">
        <f t="shared" si="0"/>
        <v>0</v>
      </c>
      <c r="W27" s="9"/>
    </row>
    <row r="28" spans="1:23" ht="15" thickBot="1" x14ac:dyDescent="0.35">
      <c r="A28" s="31"/>
      <c r="B28" s="17"/>
      <c r="C28" s="17"/>
      <c r="D28" s="17"/>
      <c r="E28" s="17"/>
      <c r="F28" s="17"/>
      <c r="G28" s="17"/>
      <c r="H28" s="17"/>
      <c r="I28" s="32"/>
      <c r="J28" s="32"/>
      <c r="K28" s="32"/>
      <c r="L28" s="32"/>
      <c r="M28" s="32"/>
      <c r="N28" s="32"/>
      <c r="O28" s="33"/>
    </row>
    <row r="29" spans="1:23" ht="15" thickBot="1" x14ac:dyDescent="0.35">
      <c r="A29" s="83" t="s">
        <v>5</v>
      </c>
      <c r="B29" s="84"/>
      <c r="C29" s="84"/>
      <c r="D29" s="84"/>
      <c r="E29" s="84"/>
      <c r="F29" s="84"/>
      <c r="G29" s="85"/>
      <c r="H29" s="34">
        <f>SUM(H8:H27)</f>
        <v>0</v>
      </c>
      <c r="I29" s="34">
        <f>SUM(I8:I27)</f>
        <v>0</v>
      </c>
      <c r="J29" s="34">
        <f t="shared" ref="J29:O29" si="2">SUM(J8:J27)</f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4">
        <f t="shared" si="2"/>
        <v>0</v>
      </c>
    </row>
    <row r="30" spans="1:23" x14ac:dyDescent="0.3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23" x14ac:dyDescent="0.3">
      <c r="A31" s="78" t="s">
        <v>50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23" x14ac:dyDescent="0.3">
      <c r="A32" s="78" t="s">
        <v>49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x14ac:dyDescent="0.3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7" spans="1:15" x14ac:dyDescent="0.3">
      <c r="I37" t="s">
        <v>13</v>
      </c>
    </row>
    <row r="42" spans="1:15" x14ac:dyDescent="0.3">
      <c r="F42" t="s">
        <v>13</v>
      </c>
    </row>
  </sheetData>
  <mergeCells count="30">
    <mergeCell ref="A33:O33"/>
    <mergeCell ref="A1:O1"/>
    <mergeCell ref="A31:O31"/>
    <mergeCell ref="A32:O32"/>
    <mergeCell ref="A30:O30"/>
    <mergeCell ref="A29:G29"/>
    <mergeCell ref="A23:D23"/>
    <mergeCell ref="A24:D24"/>
    <mergeCell ref="A25:D25"/>
    <mergeCell ref="A26:D26"/>
    <mergeCell ref="A27:D27"/>
    <mergeCell ref="A17:D17"/>
    <mergeCell ref="A18:D18"/>
    <mergeCell ref="A19:D19"/>
    <mergeCell ref="A20:D20"/>
    <mergeCell ref="A6:D6"/>
    <mergeCell ref="A7:D7"/>
    <mergeCell ref="A9:D9"/>
    <mergeCell ref="A10:D10"/>
    <mergeCell ref="A2:O2"/>
    <mergeCell ref="A3:O3"/>
    <mergeCell ref="A4:O4"/>
    <mergeCell ref="A21:D21"/>
    <mergeCell ref="A22:D22"/>
    <mergeCell ref="A11:D11"/>
    <mergeCell ref="A12:D12"/>
    <mergeCell ref="A13:D13"/>
    <mergeCell ref="A14:D14"/>
    <mergeCell ref="A15:D15"/>
    <mergeCell ref="A16:D16"/>
  </mergeCells>
  <pageMargins left="0.25" right="0.25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="60" zoomScaleNormal="100" workbookViewId="0">
      <selection activeCell="T10" sqref="T10"/>
    </sheetView>
  </sheetViews>
  <sheetFormatPr defaultRowHeight="14.4" x14ac:dyDescent="0.3"/>
  <cols>
    <col min="4" max="4" width="10.88671875" customWidth="1"/>
    <col min="5" max="5" width="12.5546875" customWidth="1"/>
    <col min="6" max="6" width="11" customWidth="1"/>
    <col min="7" max="8" width="10.109375" customWidth="1"/>
    <col min="9" max="9" width="14.33203125" customWidth="1"/>
    <col min="10" max="10" width="14.44140625" customWidth="1"/>
    <col min="11" max="11" width="15.44140625" customWidth="1"/>
    <col min="12" max="12" width="16.33203125" customWidth="1"/>
    <col min="13" max="13" width="14.44140625" customWidth="1"/>
    <col min="14" max="14" width="16.109375" customWidth="1"/>
    <col min="15" max="15" width="18.109375" customWidth="1"/>
  </cols>
  <sheetData>
    <row r="1" spans="1:19" ht="33" thickBot="1" x14ac:dyDescent="0.65">
      <c r="A1" s="80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9" ht="21.6" customHeight="1" thickBot="1" x14ac:dyDescent="0.4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9" ht="21" customHeight="1" thickBot="1" x14ac:dyDescent="0.35">
      <c r="A3" s="72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9" ht="24.6" customHeight="1" x14ac:dyDescent="0.3">
      <c r="A4" s="75" t="s">
        <v>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9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9" ht="54.75" customHeight="1" x14ac:dyDescent="0.3">
      <c r="A6" s="90" t="s">
        <v>0</v>
      </c>
      <c r="B6" s="91"/>
      <c r="C6" s="91"/>
      <c r="D6" s="91"/>
      <c r="E6" s="47" t="s">
        <v>52</v>
      </c>
      <c r="F6" s="36" t="s">
        <v>12</v>
      </c>
      <c r="G6" s="36" t="s">
        <v>1</v>
      </c>
      <c r="H6" s="15" t="s">
        <v>3</v>
      </c>
      <c r="I6" s="53" t="s">
        <v>9</v>
      </c>
      <c r="J6" s="53" t="s">
        <v>10</v>
      </c>
      <c r="K6" s="53" t="s">
        <v>11</v>
      </c>
      <c r="L6" s="53" t="s">
        <v>61</v>
      </c>
      <c r="M6" s="53" t="s">
        <v>65</v>
      </c>
      <c r="N6" s="36" t="s">
        <v>2</v>
      </c>
      <c r="O6" s="16" t="s">
        <v>4</v>
      </c>
    </row>
    <row r="7" spans="1:19" ht="15" thickBot="1" x14ac:dyDescent="0.35">
      <c r="A7" s="92"/>
      <c r="B7" s="93"/>
      <c r="C7" s="93"/>
      <c r="D7" s="93"/>
      <c r="E7" s="48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9" x14ac:dyDescent="0.3">
      <c r="A8" s="94" t="s">
        <v>15</v>
      </c>
      <c r="B8" s="95"/>
      <c r="C8" s="95"/>
      <c r="D8" s="95"/>
      <c r="E8" s="49" t="s">
        <v>8</v>
      </c>
      <c r="F8" s="19" t="s">
        <v>17</v>
      </c>
      <c r="G8" s="19" t="s">
        <v>51</v>
      </c>
      <c r="H8" s="57">
        <v>2500</v>
      </c>
      <c r="I8" s="20">
        <v>450000</v>
      </c>
      <c r="J8" s="20"/>
      <c r="K8" s="20"/>
      <c r="L8" s="20"/>
      <c r="M8" s="21"/>
      <c r="N8" s="20">
        <f>SUM(I8:M8)</f>
        <v>450000</v>
      </c>
      <c r="O8" s="62">
        <f>N8+H8</f>
        <v>452500</v>
      </c>
    </row>
    <row r="9" spans="1:19" x14ac:dyDescent="0.3">
      <c r="A9" s="65" t="s">
        <v>16</v>
      </c>
      <c r="B9" s="66"/>
      <c r="C9" s="66"/>
      <c r="D9" s="66"/>
      <c r="E9" s="50" t="s">
        <v>53</v>
      </c>
      <c r="F9" s="23" t="s">
        <v>18</v>
      </c>
      <c r="G9" s="23" t="s">
        <v>51</v>
      </c>
      <c r="H9" s="58"/>
      <c r="I9" s="24">
        <v>495000</v>
      </c>
      <c r="J9" s="24">
        <v>1230000</v>
      </c>
      <c r="K9" s="24"/>
      <c r="L9" s="24"/>
      <c r="M9" s="25"/>
      <c r="N9" s="24">
        <f>SUM(I9:M9)</f>
        <v>1725000</v>
      </c>
      <c r="O9" s="61">
        <f t="shared" ref="O9:O27" si="0">N9+H9</f>
        <v>1725000</v>
      </c>
    </row>
    <row r="10" spans="1:19" x14ac:dyDescent="0.3">
      <c r="A10" s="65" t="s">
        <v>34</v>
      </c>
      <c r="B10" s="66"/>
      <c r="C10" s="66"/>
      <c r="D10" s="66"/>
      <c r="E10" s="50" t="s">
        <v>8</v>
      </c>
      <c r="F10" s="23" t="s">
        <v>19</v>
      </c>
      <c r="G10" s="23" t="s">
        <v>51</v>
      </c>
      <c r="H10" s="58"/>
      <c r="I10" s="24">
        <v>375000</v>
      </c>
      <c r="J10" s="24"/>
      <c r="K10" s="24"/>
      <c r="L10" s="24"/>
      <c r="M10" s="25"/>
      <c r="N10" s="24">
        <f t="shared" ref="N10:N27" si="1">SUM(I10:M10)</f>
        <v>375000</v>
      </c>
      <c r="O10" s="61">
        <f t="shared" si="0"/>
        <v>375000</v>
      </c>
    </row>
    <row r="11" spans="1:19" x14ac:dyDescent="0.3">
      <c r="A11" s="65" t="s">
        <v>38</v>
      </c>
      <c r="B11" s="66"/>
      <c r="C11" s="66"/>
      <c r="D11" s="66"/>
      <c r="E11" s="50" t="s">
        <v>8</v>
      </c>
      <c r="F11" s="23" t="s">
        <v>20</v>
      </c>
      <c r="G11" s="23" t="s">
        <v>51</v>
      </c>
      <c r="H11" s="58"/>
      <c r="I11" s="24">
        <v>850000</v>
      </c>
      <c r="J11" s="24"/>
      <c r="K11" s="24"/>
      <c r="L11" s="24"/>
      <c r="M11" s="25"/>
      <c r="N11" s="24">
        <f t="shared" si="1"/>
        <v>850000</v>
      </c>
      <c r="O11" s="61">
        <f t="shared" si="0"/>
        <v>850000</v>
      </c>
    </row>
    <row r="12" spans="1:19" x14ac:dyDescent="0.3">
      <c r="A12" s="65" t="s">
        <v>35</v>
      </c>
      <c r="B12" s="66"/>
      <c r="C12" s="66"/>
      <c r="D12" s="66"/>
      <c r="E12" s="50" t="s">
        <v>8</v>
      </c>
      <c r="F12" s="23" t="s">
        <v>21</v>
      </c>
      <c r="G12" s="23"/>
      <c r="H12" s="58"/>
      <c r="I12" s="24">
        <v>5000000</v>
      </c>
      <c r="J12" s="24"/>
      <c r="K12" s="24"/>
      <c r="L12" s="24"/>
      <c r="M12" s="25"/>
      <c r="N12" s="24">
        <f t="shared" si="1"/>
        <v>5000000</v>
      </c>
      <c r="O12" s="61">
        <f t="shared" si="0"/>
        <v>5000000</v>
      </c>
      <c r="S12" t="s">
        <v>13</v>
      </c>
    </row>
    <row r="13" spans="1:19" x14ac:dyDescent="0.3">
      <c r="A13" s="65" t="s">
        <v>36</v>
      </c>
      <c r="B13" s="66"/>
      <c r="C13" s="66"/>
      <c r="D13" s="66"/>
      <c r="E13" s="50" t="s">
        <v>8</v>
      </c>
      <c r="F13" s="23" t="s">
        <v>21</v>
      </c>
      <c r="G13" s="23"/>
      <c r="H13" s="58"/>
      <c r="I13" s="24">
        <v>2000000</v>
      </c>
      <c r="J13" s="24"/>
      <c r="K13" s="24"/>
      <c r="L13" s="24"/>
      <c r="M13" s="25"/>
      <c r="N13" s="24">
        <f t="shared" si="1"/>
        <v>2000000</v>
      </c>
      <c r="O13" s="61">
        <f t="shared" si="0"/>
        <v>2000000</v>
      </c>
    </row>
    <row r="14" spans="1:19" x14ac:dyDescent="0.3">
      <c r="A14" s="65" t="s">
        <v>37</v>
      </c>
      <c r="B14" s="66"/>
      <c r="C14" s="66"/>
      <c r="D14" s="66"/>
      <c r="E14" s="50" t="s">
        <v>8</v>
      </c>
      <c r="F14" s="23" t="s">
        <v>21</v>
      </c>
      <c r="G14" s="23"/>
      <c r="H14" s="58"/>
      <c r="I14" s="24">
        <v>2000000</v>
      </c>
      <c r="J14" s="24"/>
      <c r="K14" s="24"/>
      <c r="L14" s="24"/>
      <c r="M14" s="25"/>
      <c r="N14" s="24">
        <f t="shared" si="1"/>
        <v>2000000</v>
      </c>
      <c r="O14" s="61">
        <f t="shared" si="0"/>
        <v>2000000</v>
      </c>
    </row>
    <row r="15" spans="1:19" x14ac:dyDescent="0.3">
      <c r="A15" s="65" t="s">
        <v>33</v>
      </c>
      <c r="B15" s="66"/>
      <c r="C15" s="66"/>
      <c r="D15" s="66"/>
      <c r="E15" s="50" t="s">
        <v>54</v>
      </c>
      <c r="F15" s="23" t="s">
        <v>22</v>
      </c>
      <c r="G15" s="23" t="s">
        <v>51</v>
      </c>
      <c r="H15" s="58">
        <v>8450</v>
      </c>
      <c r="I15" s="24">
        <v>2000000</v>
      </c>
      <c r="J15" s="24">
        <v>500000</v>
      </c>
      <c r="K15" s="24"/>
      <c r="L15" s="24"/>
      <c r="M15" s="25"/>
      <c r="N15" s="24">
        <f>SUM(I15:M15)</f>
        <v>2500000</v>
      </c>
      <c r="O15" s="61">
        <f t="shared" si="0"/>
        <v>2508450</v>
      </c>
      <c r="S15" t="s">
        <v>13</v>
      </c>
    </row>
    <row r="16" spans="1:19" x14ac:dyDescent="0.3">
      <c r="A16" s="65" t="s">
        <v>39</v>
      </c>
      <c r="B16" s="66"/>
      <c r="C16" s="66"/>
      <c r="D16" s="66"/>
      <c r="E16" s="50" t="s">
        <v>55</v>
      </c>
      <c r="F16" s="23" t="s">
        <v>23</v>
      </c>
      <c r="G16" s="23" t="s">
        <v>51</v>
      </c>
      <c r="H16" s="58">
        <v>2900</v>
      </c>
      <c r="I16" s="24">
        <v>1500000</v>
      </c>
      <c r="J16" s="24">
        <v>4000000</v>
      </c>
      <c r="K16" s="24"/>
      <c r="L16" s="24"/>
      <c r="M16" s="25"/>
      <c r="N16" s="24">
        <f t="shared" si="1"/>
        <v>5500000</v>
      </c>
      <c r="O16" s="61">
        <f t="shared" si="0"/>
        <v>5502900</v>
      </c>
    </row>
    <row r="17" spans="1:16" x14ac:dyDescent="0.3">
      <c r="A17" s="65" t="s">
        <v>40</v>
      </c>
      <c r="B17" s="66"/>
      <c r="C17" s="66"/>
      <c r="D17" s="66"/>
      <c r="E17" s="50" t="s">
        <v>56</v>
      </c>
      <c r="F17" s="23" t="s">
        <v>24</v>
      </c>
      <c r="G17" s="23" t="s">
        <v>51</v>
      </c>
      <c r="H17" s="58">
        <v>3400</v>
      </c>
      <c r="I17" s="24">
        <v>750000</v>
      </c>
      <c r="J17" s="24"/>
      <c r="K17" s="24"/>
      <c r="L17" s="24"/>
      <c r="M17" s="25"/>
      <c r="N17" s="24">
        <f t="shared" si="1"/>
        <v>750000</v>
      </c>
      <c r="O17" s="61">
        <f t="shared" si="0"/>
        <v>753400</v>
      </c>
    </row>
    <row r="18" spans="1:16" x14ac:dyDescent="0.3">
      <c r="A18" s="65" t="s">
        <v>41</v>
      </c>
      <c r="B18" s="66"/>
      <c r="C18" s="66"/>
      <c r="D18" s="66"/>
      <c r="E18" s="50" t="s">
        <v>57</v>
      </c>
      <c r="F18" s="23" t="s">
        <v>25</v>
      </c>
      <c r="G18" s="23" t="s">
        <v>51</v>
      </c>
      <c r="H18" s="58">
        <v>5200</v>
      </c>
      <c r="I18" s="24">
        <v>1000000</v>
      </c>
      <c r="J18" s="24"/>
      <c r="K18" s="24"/>
      <c r="L18" s="24"/>
      <c r="M18" s="25"/>
      <c r="N18" s="24">
        <f t="shared" si="1"/>
        <v>1000000</v>
      </c>
      <c r="O18" s="61">
        <f t="shared" si="0"/>
        <v>1005200</v>
      </c>
    </row>
    <row r="19" spans="1:16" x14ac:dyDescent="0.3">
      <c r="A19" s="65" t="s">
        <v>42</v>
      </c>
      <c r="B19" s="66"/>
      <c r="C19" s="66"/>
      <c r="D19" s="66"/>
      <c r="E19" s="50" t="s">
        <v>58</v>
      </c>
      <c r="F19" s="23" t="s">
        <v>26</v>
      </c>
      <c r="G19" s="23" t="s">
        <v>51</v>
      </c>
      <c r="H19" s="58"/>
      <c r="I19" s="24"/>
      <c r="J19" s="24">
        <v>2500000</v>
      </c>
      <c r="K19" s="24"/>
      <c r="L19" s="24"/>
      <c r="M19" s="25"/>
      <c r="N19" s="24">
        <f t="shared" si="1"/>
        <v>2500000</v>
      </c>
      <c r="O19" s="61">
        <f t="shared" si="0"/>
        <v>2500000</v>
      </c>
    </row>
    <row r="20" spans="1:16" x14ac:dyDescent="0.3">
      <c r="A20" s="65" t="s">
        <v>43</v>
      </c>
      <c r="B20" s="66"/>
      <c r="C20" s="66"/>
      <c r="D20" s="66"/>
      <c r="E20" s="50" t="s">
        <v>59</v>
      </c>
      <c r="F20" s="23" t="s">
        <v>27</v>
      </c>
      <c r="G20" s="23" t="s">
        <v>51</v>
      </c>
      <c r="H20" s="58"/>
      <c r="I20" s="24"/>
      <c r="J20" s="24">
        <v>1200000</v>
      </c>
      <c r="K20" s="24"/>
      <c r="L20" s="24"/>
      <c r="M20" s="25"/>
      <c r="N20" s="24">
        <f t="shared" si="1"/>
        <v>1200000</v>
      </c>
      <c r="O20" s="61">
        <f t="shared" si="0"/>
        <v>1200000</v>
      </c>
    </row>
    <row r="21" spans="1:16" x14ac:dyDescent="0.3">
      <c r="A21" s="65" t="s">
        <v>44</v>
      </c>
      <c r="B21" s="66"/>
      <c r="C21" s="66"/>
      <c r="D21" s="66"/>
      <c r="E21" s="50" t="s">
        <v>60</v>
      </c>
      <c r="F21" s="23" t="s">
        <v>28</v>
      </c>
      <c r="G21" s="23" t="s">
        <v>51</v>
      </c>
      <c r="H21" s="58"/>
      <c r="I21" s="24"/>
      <c r="J21" s="24"/>
      <c r="K21" s="24">
        <v>4000000</v>
      </c>
      <c r="L21" s="24"/>
      <c r="M21" s="25"/>
      <c r="N21" s="24">
        <f t="shared" si="1"/>
        <v>4000000</v>
      </c>
      <c r="O21" s="61">
        <f t="shared" si="0"/>
        <v>4000000</v>
      </c>
    </row>
    <row r="22" spans="1:16" x14ac:dyDescent="0.3">
      <c r="A22" s="65" t="s">
        <v>45</v>
      </c>
      <c r="B22" s="66"/>
      <c r="C22" s="66"/>
      <c r="D22" s="66"/>
      <c r="E22" s="50" t="s">
        <v>8</v>
      </c>
      <c r="F22" s="23" t="s">
        <v>29</v>
      </c>
      <c r="G22" s="23" t="s">
        <v>51</v>
      </c>
      <c r="H22" s="58"/>
      <c r="I22" s="24"/>
      <c r="J22" s="24"/>
      <c r="K22" s="24">
        <v>3500000</v>
      </c>
      <c r="L22" s="24"/>
      <c r="M22" s="25"/>
      <c r="N22" s="24">
        <f t="shared" si="1"/>
        <v>3500000</v>
      </c>
      <c r="O22" s="61">
        <f t="shared" si="0"/>
        <v>3500000</v>
      </c>
    </row>
    <row r="23" spans="1:16" x14ac:dyDescent="0.3">
      <c r="A23" s="65" t="s">
        <v>47</v>
      </c>
      <c r="B23" s="66"/>
      <c r="C23" s="66"/>
      <c r="D23" s="66"/>
      <c r="E23" s="50" t="s">
        <v>8</v>
      </c>
      <c r="F23" s="23" t="s">
        <v>30</v>
      </c>
      <c r="G23" s="23" t="s">
        <v>51</v>
      </c>
      <c r="H23" s="58"/>
      <c r="I23" s="24"/>
      <c r="J23" s="24"/>
      <c r="K23" s="24"/>
      <c r="L23" s="24">
        <v>800000</v>
      </c>
      <c r="M23" s="25">
        <v>1200000</v>
      </c>
      <c r="N23" s="24">
        <f t="shared" si="1"/>
        <v>2000000</v>
      </c>
      <c r="O23" s="61">
        <f t="shared" si="0"/>
        <v>2000000</v>
      </c>
    </row>
    <row r="24" spans="1:16" x14ac:dyDescent="0.3">
      <c r="A24" s="65" t="s">
        <v>48</v>
      </c>
      <c r="B24" s="66"/>
      <c r="C24" s="66"/>
      <c r="D24" s="66"/>
      <c r="E24" s="50" t="s">
        <v>8</v>
      </c>
      <c r="F24" s="23" t="s">
        <v>31</v>
      </c>
      <c r="G24" s="23" t="s">
        <v>51</v>
      </c>
      <c r="H24" s="58"/>
      <c r="I24" s="24"/>
      <c r="J24" s="24"/>
      <c r="K24" s="24"/>
      <c r="L24" s="24">
        <v>500000</v>
      </c>
      <c r="M24" s="25">
        <v>500000</v>
      </c>
      <c r="N24" s="24">
        <f t="shared" si="1"/>
        <v>1000000</v>
      </c>
      <c r="O24" s="61">
        <f t="shared" si="0"/>
        <v>1000000</v>
      </c>
    </row>
    <row r="25" spans="1:16" x14ac:dyDescent="0.3">
      <c r="A25" s="65" t="s">
        <v>46</v>
      </c>
      <c r="B25" s="66"/>
      <c r="C25" s="66"/>
      <c r="D25" s="66"/>
      <c r="E25" s="50" t="s">
        <v>8</v>
      </c>
      <c r="F25" s="23" t="s">
        <v>32</v>
      </c>
      <c r="G25" s="23" t="s">
        <v>51</v>
      </c>
      <c r="H25" s="58"/>
      <c r="I25" s="24"/>
      <c r="J25" s="24"/>
      <c r="K25" s="24">
        <v>5000000</v>
      </c>
      <c r="L25" s="24">
        <v>25000000</v>
      </c>
      <c r="M25" s="25">
        <v>5000000</v>
      </c>
      <c r="N25" s="24">
        <f t="shared" si="1"/>
        <v>35000000</v>
      </c>
      <c r="O25" s="61">
        <f t="shared" si="0"/>
        <v>35000000</v>
      </c>
    </row>
    <row r="26" spans="1:16" x14ac:dyDescent="0.3">
      <c r="A26" s="65"/>
      <c r="B26" s="66"/>
      <c r="C26" s="66"/>
      <c r="D26" s="66"/>
      <c r="E26" s="43"/>
      <c r="F26" s="23"/>
      <c r="G26" s="23"/>
      <c r="H26" s="58"/>
      <c r="I26" s="24"/>
      <c r="J26" s="24"/>
      <c r="K26" s="24"/>
      <c r="L26" s="24"/>
      <c r="M26" s="25"/>
      <c r="N26" s="24">
        <f t="shared" si="1"/>
        <v>0</v>
      </c>
      <c r="O26" s="61">
        <f t="shared" si="0"/>
        <v>0</v>
      </c>
    </row>
    <row r="27" spans="1:16" ht="15" thickBot="1" x14ac:dyDescent="0.35">
      <c r="A27" s="86"/>
      <c r="B27" s="87"/>
      <c r="C27" s="87"/>
      <c r="D27" s="87"/>
      <c r="E27" s="46"/>
      <c r="F27" s="27"/>
      <c r="G27" s="27"/>
      <c r="H27" s="59"/>
      <c r="I27" s="28"/>
      <c r="J27" s="28"/>
      <c r="K27" s="28"/>
      <c r="L27" s="28"/>
      <c r="M27" s="29"/>
      <c r="N27" s="28">
        <f t="shared" si="1"/>
        <v>0</v>
      </c>
      <c r="O27" s="63">
        <f t="shared" si="0"/>
        <v>0</v>
      </c>
    </row>
    <row r="28" spans="1:16" ht="15" thickBot="1" x14ac:dyDescent="0.35">
      <c r="A28" s="31"/>
      <c r="B28" s="17"/>
      <c r="C28" s="17"/>
      <c r="D28" s="17"/>
      <c r="E28" s="17"/>
      <c r="F28" s="17"/>
      <c r="G28" s="17"/>
      <c r="H28" s="17"/>
      <c r="I28" s="32"/>
      <c r="J28" s="32"/>
      <c r="K28" s="32"/>
      <c r="L28" s="32"/>
      <c r="M28" s="32"/>
      <c r="N28" s="32"/>
      <c r="O28" s="33"/>
    </row>
    <row r="29" spans="1:16" ht="15" thickBot="1" x14ac:dyDescent="0.35">
      <c r="A29" s="83" t="s">
        <v>5</v>
      </c>
      <c r="B29" s="84"/>
      <c r="C29" s="84"/>
      <c r="D29" s="84"/>
      <c r="E29" s="84"/>
      <c r="F29" s="84"/>
      <c r="G29" s="85"/>
      <c r="H29" s="60">
        <f t="shared" ref="H29:O29" si="2">SUM(H8:H27)</f>
        <v>22450</v>
      </c>
      <c r="I29" s="34">
        <f t="shared" si="2"/>
        <v>16420000</v>
      </c>
      <c r="J29" s="34">
        <f t="shared" si="2"/>
        <v>9430000</v>
      </c>
      <c r="K29" s="34">
        <f t="shared" si="2"/>
        <v>12500000</v>
      </c>
      <c r="L29" s="34">
        <f t="shared" si="2"/>
        <v>26300000</v>
      </c>
      <c r="M29" s="34">
        <f t="shared" si="2"/>
        <v>6700000</v>
      </c>
      <c r="N29" s="34">
        <f t="shared" si="2"/>
        <v>71350000</v>
      </c>
      <c r="O29" s="34">
        <f t="shared" si="2"/>
        <v>71372450</v>
      </c>
    </row>
    <row r="30" spans="1:16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1"/>
    </row>
    <row r="31" spans="1:16" s="11" customFormat="1" ht="15" customHeight="1" x14ac:dyDescent="0.3">
      <c r="A31" s="78" t="s">
        <v>50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6" x14ac:dyDescent="0.3">
      <c r="A32" s="78" t="s">
        <v>49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x14ac:dyDescent="0.3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x14ac:dyDescent="0.3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x14ac:dyDescent="0.3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x14ac:dyDescent="0.3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</sheetData>
  <mergeCells count="33">
    <mergeCell ref="A33:O33"/>
    <mergeCell ref="A34:O34"/>
    <mergeCell ref="A26:D26"/>
    <mergeCell ref="A27:D27"/>
    <mergeCell ref="A29:G29"/>
    <mergeCell ref="A31:O31"/>
    <mergeCell ref="A32:O32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35:O35"/>
    <mergeCell ref="A36:O36"/>
    <mergeCell ref="A13:D13"/>
    <mergeCell ref="A1:O1"/>
    <mergeCell ref="A2:O2"/>
    <mergeCell ref="A3:O3"/>
    <mergeCell ref="A4:O4"/>
    <mergeCell ref="A6:D6"/>
    <mergeCell ref="A7:D7"/>
    <mergeCell ref="A8:D8"/>
    <mergeCell ref="A9:D9"/>
    <mergeCell ref="A10:D10"/>
    <mergeCell ref="A11:D11"/>
    <mergeCell ref="A12:D12"/>
    <mergeCell ref="A25:D25"/>
    <mergeCell ref="A14:D14"/>
  </mergeCells>
  <pageMargins left="0.25" right="0" top="1" bottom="0.25" header="0.3" footer="0.05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Template</vt:lpstr>
      <vt:lpstr>Example</vt:lpstr>
      <vt:lpstr>Sheet3</vt:lpstr>
      <vt:lpstr>Example!Print_Area</vt:lpstr>
      <vt:lpstr>Template!Print_Area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SGB Glocal Solution</dc:creator>
  <cp:lastModifiedBy>chris.herring</cp:lastModifiedBy>
  <cp:lastPrinted>2015-05-20T14:39:59Z</cp:lastPrinted>
  <dcterms:created xsi:type="dcterms:W3CDTF">2013-06-02T23:26:55Z</dcterms:created>
  <dcterms:modified xsi:type="dcterms:W3CDTF">2016-07-18T20:42:51Z</dcterms:modified>
</cp:coreProperties>
</file>